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kak-my.sharepoint.com/personal/info_jkak_cz/Documents/Soukromé/Na Kvintusce/2022/Podklady pro zájemce/"/>
    </mc:Choice>
  </mc:AlternateContent>
  <xr:revisionPtr revIDLastSave="1" documentId="13_ncr:4000b_{CA1A9540-4428-4199-838C-D8B459CFA916}" xr6:coauthVersionLast="47" xr6:coauthVersionMax="47" xr10:uidLastSave="{B80B8224-104B-442F-B30D-3FFEF6E06E3E}"/>
  <bookViews>
    <workbookView xWindow="-120" yWindow="-120" windowWidth="29040" windowHeight="15840" xr2:uid="{00000000-000D-0000-FFFF-FFFF00000000}"/>
  </bookViews>
  <sheets>
    <sheet name="od 20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F52" i="2"/>
  <c r="C52" i="2"/>
  <c r="F43" i="2"/>
  <c r="C42" i="2"/>
  <c r="F31" i="2"/>
  <c r="C30" i="2"/>
  <c r="C19" i="2"/>
  <c r="C5" i="2" l="1"/>
</calcChain>
</file>

<file path=xl/sharedStrings.xml><?xml version="1.0" encoding="utf-8"?>
<sst xmlns="http://schemas.openxmlformats.org/spreadsheetml/2006/main" count="52" uniqueCount="25">
  <si>
    <t>Rozměry bytů Na Kvintusce 905/5</t>
  </si>
  <si>
    <t>plocha celkem</t>
  </si>
  <si>
    <t>hala</t>
  </si>
  <si>
    <t>obývák</t>
  </si>
  <si>
    <t>ložnice</t>
  </si>
  <si>
    <t>kuchyně</t>
  </si>
  <si>
    <t>WC</t>
  </si>
  <si>
    <t>koupelna</t>
  </si>
  <si>
    <t>celkem</t>
  </si>
  <si>
    <t>předsíň</t>
  </si>
  <si>
    <t>pracovna</t>
  </si>
  <si>
    <t>pokoj</t>
  </si>
  <si>
    <t>koupelna a WC</t>
  </si>
  <si>
    <t>1. pokoj (vstup)</t>
  </si>
  <si>
    <t>2. pokoj (zadní)</t>
  </si>
  <si>
    <t>podkroví</t>
  </si>
  <si>
    <t>II. patro jih</t>
  </si>
  <si>
    <t>II. patro sever</t>
  </si>
  <si>
    <t>I. patro jih</t>
  </si>
  <si>
    <t>I. patro sever</t>
  </si>
  <si>
    <t>suterén jih</t>
  </si>
  <si>
    <t>suterén sever</t>
  </si>
  <si>
    <t>pokoj I</t>
  </si>
  <si>
    <t>pokoj II</t>
  </si>
  <si>
    <t>měřeno laserem 6.-8.5.2007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</si>
</sst>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m2&quot;"/>
  </numFmts>
  <fonts count="4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3" fillId="0" borderId="1" xfId="0" applyFont="1" applyBorder="1"/>
    <xf numFmtId="16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164" fontId="3" fillId="0" borderId="7" xfId="0" applyNumberFormat="1" applyFont="1" applyBorder="1"/>
    <xf numFmtId="0" fontId="0" fillId="0" borderId="7" xfId="0" applyBorder="1"/>
    <xf numFmtId="0" fontId="0" fillId="0" borderId="8" xfId="0" applyBorder="1"/>
    <xf numFmtId="164" fontId="0" fillId="0" borderId="3" xfId="0" applyNumberFormat="1" applyBorder="1"/>
    <xf numFmtId="164" fontId="0" fillId="0" borderId="5" xfId="0" applyNumberFormat="1" applyBorder="1"/>
    <xf numFmtId="164" fontId="3" fillId="0" borderId="8" xfId="0" applyNumberFormat="1" applyFont="1" applyBorder="1"/>
    <xf numFmtId="0" fontId="0" fillId="0" borderId="6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52"/>
  <sheetViews>
    <sheetView tabSelected="1" workbookViewId="0">
      <selection activeCell="B7" sqref="B7"/>
    </sheetView>
  </sheetViews>
  <sheetFormatPr defaultRowHeight="12.75" x14ac:dyDescent="0.2"/>
  <cols>
    <col min="1" max="1" width="3" customWidth="1"/>
    <col min="2" max="2" width="18.85546875" customWidth="1"/>
    <col min="3" max="3" width="11" style="2" customWidth="1"/>
    <col min="4" max="4" width="7.85546875" customWidth="1"/>
    <col min="5" max="5" width="20.42578125" customWidth="1"/>
  </cols>
  <sheetData>
    <row r="2" spans="2:6" x14ac:dyDescent="0.2">
      <c r="B2" s="1" t="s">
        <v>0</v>
      </c>
    </row>
    <row r="3" spans="2:6" x14ac:dyDescent="0.2">
      <c r="B3" t="s">
        <v>24</v>
      </c>
    </row>
    <row r="5" spans="2:6" x14ac:dyDescent="0.2">
      <c r="B5" s="3" t="s">
        <v>1</v>
      </c>
      <c r="C5" s="4">
        <f>C19+C30+F31+C42+F43+C52+F52</f>
        <v>437.4</v>
      </c>
      <c r="E5" s="2"/>
      <c r="F5" s="2"/>
    </row>
    <row r="8" spans="2:6" x14ac:dyDescent="0.2">
      <c r="B8" s="5" t="s">
        <v>15</v>
      </c>
      <c r="C8" s="6"/>
      <c r="D8" s="7"/>
      <c r="E8" s="8"/>
    </row>
    <row r="9" spans="2:6" x14ac:dyDescent="0.2">
      <c r="B9" s="9"/>
      <c r="E9" s="10"/>
    </row>
    <row r="10" spans="2:6" x14ac:dyDescent="0.2">
      <c r="B10" s="9" t="s">
        <v>2</v>
      </c>
      <c r="C10" s="2">
        <v>17.059999999999999</v>
      </c>
      <c r="E10" s="10"/>
    </row>
    <row r="11" spans="2:6" x14ac:dyDescent="0.2">
      <c r="B11" s="9" t="s">
        <v>3</v>
      </c>
      <c r="C11" s="2">
        <v>26.09</v>
      </c>
      <c r="E11" s="10"/>
    </row>
    <row r="12" spans="2:6" x14ac:dyDescent="0.2">
      <c r="B12" s="9" t="s">
        <v>4</v>
      </c>
      <c r="C12" s="2">
        <v>10.220000000000001</v>
      </c>
      <c r="E12" s="10"/>
    </row>
    <row r="13" spans="2:6" x14ac:dyDescent="0.2">
      <c r="B13" s="9" t="s">
        <v>22</v>
      </c>
      <c r="C13" s="2">
        <v>12.68</v>
      </c>
      <c r="E13" s="10"/>
    </row>
    <row r="14" spans="2:6" x14ac:dyDescent="0.2">
      <c r="B14" s="9" t="s">
        <v>23</v>
      </c>
      <c r="C14" s="2">
        <v>14.86</v>
      </c>
      <c r="E14" s="10"/>
    </row>
    <row r="15" spans="2:6" x14ac:dyDescent="0.2">
      <c r="B15" s="9" t="s">
        <v>5</v>
      </c>
      <c r="C15" s="2">
        <f>15.32+8.55</f>
        <v>23.87</v>
      </c>
      <c r="E15" s="10"/>
    </row>
    <row r="16" spans="2:6" x14ac:dyDescent="0.2">
      <c r="B16" s="9" t="s">
        <v>6</v>
      </c>
      <c r="C16" s="2">
        <v>1.5</v>
      </c>
      <c r="E16" s="10"/>
    </row>
    <row r="17" spans="2:6" x14ac:dyDescent="0.2">
      <c r="B17" s="9" t="s">
        <v>7</v>
      </c>
      <c r="C17" s="2">
        <v>4.96</v>
      </c>
      <c r="E17" s="10"/>
    </row>
    <row r="18" spans="2:6" x14ac:dyDescent="0.2">
      <c r="B18" s="9"/>
      <c r="E18" s="10"/>
    </row>
    <row r="19" spans="2:6" x14ac:dyDescent="0.2">
      <c r="B19" s="11" t="s">
        <v>8</v>
      </c>
      <c r="C19" s="12">
        <f>SUM(C10:C18)</f>
        <v>111.24</v>
      </c>
      <c r="D19" s="13"/>
      <c r="E19" s="14"/>
    </row>
    <row r="20" spans="2:6" x14ac:dyDescent="0.2">
      <c r="B20" s="3"/>
      <c r="C20" s="4"/>
    </row>
    <row r="22" spans="2:6" x14ac:dyDescent="0.2">
      <c r="B22" s="5" t="s">
        <v>16</v>
      </c>
      <c r="C22" s="15"/>
      <c r="E22" s="5" t="s">
        <v>17</v>
      </c>
      <c r="F22" s="8"/>
    </row>
    <row r="23" spans="2:6" x14ac:dyDescent="0.2">
      <c r="B23" s="9"/>
      <c r="C23" s="16"/>
      <c r="E23" s="9"/>
      <c r="F23" s="10"/>
    </row>
    <row r="24" spans="2:6" x14ac:dyDescent="0.2">
      <c r="B24" s="9" t="s">
        <v>9</v>
      </c>
      <c r="C24" s="16">
        <v>9.01</v>
      </c>
      <c r="E24" s="9" t="s">
        <v>9</v>
      </c>
      <c r="F24" s="16">
        <v>10.130000000000001</v>
      </c>
    </row>
    <row r="25" spans="2:6" x14ac:dyDescent="0.2">
      <c r="B25" s="9" t="s">
        <v>3</v>
      </c>
      <c r="C25" s="16">
        <v>25.9</v>
      </c>
      <c r="E25" s="9" t="s">
        <v>10</v>
      </c>
      <c r="F25" s="16">
        <v>30.51</v>
      </c>
    </row>
    <row r="26" spans="2:6" x14ac:dyDescent="0.2">
      <c r="B26" s="9" t="s">
        <v>4</v>
      </c>
      <c r="C26" s="16">
        <v>17.05</v>
      </c>
      <c r="E26" s="9" t="s">
        <v>11</v>
      </c>
      <c r="F26" s="16">
        <v>12.71</v>
      </c>
    </row>
    <row r="27" spans="2:6" x14ac:dyDescent="0.2">
      <c r="B27" s="9" t="s">
        <v>10</v>
      </c>
      <c r="C27" s="16">
        <v>21.73</v>
      </c>
      <c r="E27" s="9" t="s">
        <v>5</v>
      </c>
      <c r="F27" s="16">
        <v>4.1100000000000003</v>
      </c>
    </row>
    <row r="28" spans="2:6" x14ac:dyDescent="0.2">
      <c r="B28" s="9" t="s">
        <v>12</v>
      </c>
      <c r="C28" s="16">
        <v>4.1100000000000003</v>
      </c>
      <c r="E28" s="9" t="s">
        <v>7</v>
      </c>
      <c r="F28" s="16">
        <v>3.07</v>
      </c>
    </row>
    <row r="29" spans="2:6" x14ac:dyDescent="0.2">
      <c r="B29" s="9"/>
      <c r="C29" s="16"/>
      <c r="E29" s="9" t="s">
        <v>6</v>
      </c>
      <c r="F29" s="16">
        <v>1.1100000000000001</v>
      </c>
    </row>
    <row r="30" spans="2:6" x14ac:dyDescent="0.2">
      <c r="B30" s="11" t="s">
        <v>8</v>
      </c>
      <c r="C30" s="17">
        <f>SUM(C24:C28)</f>
        <v>77.8</v>
      </c>
      <c r="E30" s="9"/>
      <c r="F30" s="10"/>
    </row>
    <row r="31" spans="2:6" x14ac:dyDescent="0.2">
      <c r="E31" s="11" t="s">
        <v>8</v>
      </c>
      <c r="F31" s="17">
        <f>SUM(F24:F30)</f>
        <v>61.64</v>
      </c>
    </row>
    <row r="34" spans="2:6" x14ac:dyDescent="0.2">
      <c r="B34" s="5" t="s">
        <v>18</v>
      </c>
      <c r="C34" s="15"/>
      <c r="E34" s="5" t="s">
        <v>19</v>
      </c>
      <c r="F34" s="8"/>
    </row>
    <row r="35" spans="2:6" x14ac:dyDescent="0.2">
      <c r="B35" s="9"/>
      <c r="C35" s="16"/>
      <c r="E35" s="9"/>
      <c r="F35" s="10"/>
    </row>
    <row r="36" spans="2:6" x14ac:dyDescent="0.2">
      <c r="B36" s="9" t="s">
        <v>9</v>
      </c>
      <c r="C36" s="16">
        <v>7</v>
      </c>
      <c r="E36" s="9" t="s">
        <v>9</v>
      </c>
      <c r="F36" s="16">
        <v>9.73</v>
      </c>
    </row>
    <row r="37" spans="2:6" x14ac:dyDescent="0.2">
      <c r="B37" s="9" t="s">
        <v>3</v>
      </c>
      <c r="C37" s="16">
        <v>20.88</v>
      </c>
      <c r="E37" s="9" t="s">
        <v>10</v>
      </c>
      <c r="F37" s="16">
        <v>30.9</v>
      </c>
    </row>
    <row r="38" spans="2:6" x14ac:dyDescent="0.2">
      <c r="B38" s="9" t="s">
        <v>4</v>
      </c>
      <c r="C38" s="16">
        <v>20.09</v>
      </c>
      <c r="E38" s="9" t="s">
        <v>11</v>
      </c>
      <c r="F38" s="16">
        <v>12.85</v>
      </c>
    </row>
    <row r="39" spans="2:6" x14ac:dyDescent="0.2">
      <c r="B39" s="9" t="s">
        <v>10</v>
      </c>
      <c r="C39" s="16">
        <v>21.14</v>
      </c>
      <c r="E39" s="9" t="s">
        <v>5</v>
      </c>
      <c r="F39" s="16">
        <v>4.07</v>
      </c>
    </row>
    <row r="40" spans="2:6" x14ac:dyDescent="0.2">
      <c r="B40" s="9" t="s">
        <v>12</v>
      </c>
      <c r="C40" s="16">
        <v>7.65</v>
      </c>
      <c r="E40" s="9" t="s">
        <v>7</v>
      </c>
      <c r="F40" s="16">
        <v>3.18</v>
      </c>
    </row>
    <row r="41" spans="2:6" x14ac:dyDescent="0.2">
      <c r="B41" s="9"/>
      <c r="C41" s="16"/>
      <c r="E41" s="9" t="s">
        <v>6</v>
      </c>
      <c r="F41" s="16">
        <v>1.1399999999999999</v>
      </c>
    </row>
    <row r="42" spans="2:6" x14ac:dyDescent="0.2">
      <c r="B42" s="11" t="s">
        <v>8</v>
      </c>
      <c r="C42" s="17">
        <f>SUM(C36:C40)</f>
        <v>76.760000000000005</v>
      </c>
      <c r="E42" s="9"/>
      <c r="F42" s="10"/>
    </row>
    <row r="43" spans="2:6" x14ac:dyDescent="0.2">
      <c r="E43" s="11" t="s">
        <v>8</v>
      </c>
      <c r="F43" s="17">
        <f>SUM(F36:F42)</f>
        <v>61.87</v>
      </c>
    </row>
    <row r="46" spans="2:6" x14ac:dyDescent="0.2">
      <c r="B46" s="5" t="s">
        <v>20</v>
      </c>
      <c r="C46" s="15"/>
      <c r="E46" s="5" t="s">
        <v>21</v>
      </c>
      <c r="F46" s="8"/>
    </row>
    <row r="47" spans="2:6" x14ac:dyDescent="0.2">
      <c r="B47" s="9"/>
      <c r="C47" s="16"/>
      <c r="E47" s="9"/>
      <c r="F47" s="10"/>
    </row>
    <row r="48" spans="2:6" x14ac:dyDescent="0.2">
      <c r="B48" s="9" t="s">
        <v>13</v>
      </c>
      <c r="C48" s="16">
        <v>13.06</v>
      </c>
      <c r="E48" s="9" t="s">
        <v>5</v>
      </c>
      <c r="F48" s="16">
        <v>4.29</v>
      </c>
    </row>
    <row r="49" spans="2:6" x14ac:dyDescent="0.2">
      <c r="B49" s="9" t="s">
        <v>14</v>
      </c>
      <c r="C49" s="16">
        <v>11.14</v>
      </c>
      <c r="E49" s="9" t="s">
        <v>12</v>
      </c>
      <c r="F49" s="16">
        <v>3.33</v>
      </c>
    </row>
    <row r="50" spans="2:6" x14ac:dyDescent="0.2">
      <c r="B50" s="9" t="s">
        <v>12</v>
      </c>
      <c r="C50" s="16">
        <v>2.25</v>
      </c>
      <c r="E50" s="9" t="s">
        <v>11</v>
      </c>
      <c r="F50" s="16">
        <v>14.02</v>
      </c>
    </row>
    <row r="51" spans="2:6" x14ac:dyDescent="0.2">
      <c r="B51" s="9"/>
      <c r="C51" s="16"/>
      <c r="E51" s="9"/>
      <c r="F51" s="16"/>
    </row>
    <row r="52" spans="2:6" x14ac:dyDescent="0.2">
      <c r="B52" s="11" t="s">
        <v>8</v>
      </c>
      <c r="C52" s="17">
        <f>SUM(C48:C50)</f>
        <v>26.450000000000003</v>
      </c>
      <c r="E52" s="18"/>
      <c r="F52" s="17">
        <f>SUM(F48:F50)</f>
        <v>21.64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 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Krouský</dc:creator>
  <cp:lastModifiedBy>Jan Krouský</cp:lastModifiedBy>
  <dcterms:created xsi:type="dcterms:W3CDTF">2008-10-28T13:40:30Z</dcterms:created>
  <dcterms:modified xsi:type="dcterms:W3CDTF">2022-10-18T10:48:33Z</dcterms:modified>
</cp:coreProperties>
</file>